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/>
  </bookViews>
  <sheets>
    <sheet name="医疗家具包2" sheetId="8" r:id="rId1"/>
  </sheets>
  <externalReferences>
    <externalReference r:id="rId2"/>
  </externalReferences>
  <definedNames>
    <definedName name="_xlnm._FilterDatabase" localSheetId="0" hidden="1">医疗家具包2!$A$1:$ID$88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<sst xmlns="http://schemas.openxmlformats.org/spreadsheetml/2006/main" count="107" uniqueCount="55">
  <si>
    <t>医疗家具包2（导医台、护士站）</t>
  </si>
  <si>
    <t>序号</t>
  </si>
  <si>
    <t>产品名称</t>
  </si>
  <si>
    <t>部件名称</t>
  </si>
  <si>
    <t>规格</t>
  </si>
  <si>
    <t>单位</t>
  </si>
  <si>
    <t>数量</t>
  </si>
  <si>
    <t>材质要求</t>
  </si>
  <si>
    <t>医用护士站</t>
  </si>
  <si>
    <r>
      <t>直形</t>
    </r>
    <r>
      <rPr>
        <sz val="10"/>
        <rFont val="Times New Roman"/>
        <charset val="0"/>
      </rPr>
      <t>/L</t>
    </r>
    <r>
      <rPr>
        <sz val="10"/>
        <rFont val="宋体"/>
        <charset val="134"/>
      </rPr>
      <t>型</t>
    </r>
    <r>
      <rPr>
        <sz val="10"/>
        <rFont val="Times New Roman"/>
        <charset val="0"/>
      </rPr>
      <t>/U</t>
    </r>
    <r>
      <rPr>
        <sz val="10"/>
        <rFont val="宋体"/>
        <charset val="134"/>
      </rPr>
      <t>型站体</t>
    </r>
  </si>
  <si>
    <t>L*660*738</t>
  </si>
  <si>
    <t>延米</t>
  </si>
  <si>
    <r>
      <t>1</t>
    </r>
    <r>
      <rPr>
        <sz val="10"/>
        <rFont val="宋体"/>
        <charset val="134"/>
      </rPr>
      <t>、材质：</t>
    </r>
    <r>
      <rPr>
        <sz val="10"/>
        <rFont val="Times New Roman"/>
        <charset val="0"/>
      </rPr>
      <t>1.0mm</t>
    </r>
    <r>
      <rPr>
        <sz val="10"/>
        <rFont val="宋体"/>
        <charset val="134"/>
      </rPr>
      <t>厚优质电解钢板饰面，龙骨由</t>
    </r>
    <r>
      <rPr>
        <sz val="10"/>
        <rFont val="Times New Roman"/>
        <charset val="0"/>
      </rPr>
      <t>1.5mm</t>
    </r>
    <r>
      <rPr>
        <sz val="10"/>
        <rFont val="宋体"/>
        <charset val="134"/>
      </rPr>
      <t>电解钢板不同部位使用，防潮防水，经久耐用，</t>
    </r>
    <r>
      <rPr>
        <sz val="10"/>
        <rFont val="Times New Roman"/>
        <charset val="0"/>
      </rPr>
      <t>304#</t>
    </r>
    <r>
      <rPr>
        <sz val="10"/>
        <rFont val="宋体"/>
        <charset val="134"/>
      </rPr>
      <t>不锈钢站体底座高度为</t>
    </r>
    <r>
      <rPr>
        <sz val="10"/>
        <rFont val="Times New Roman"/>
        <charset val="0"/>
      </rPr>
      <t>120mm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12mm</t>
    </r>
    <r>
      <rPr>
        <sz val="10"/>
        <rFont val="宋体"/>
        <charset val="134"/>
      </rPr>
      <t>厚复合亚克力医用人造石台面及饰板，无缝拼接，易清洁，满足院感需求；</t>
    </r>
    <r>
      <rPr>
        <sz val="10"/>
        <rFont val="Times New Roman"/>
        <charset val="0"/>
      </rPr>
      <t xml:space="preserve">
2</t>
    </r>
    <r>
      <rPr>
        <sz val="10"/>
        <rFont val="宋体"/>
        <charset val="134"/>
      </rPr>
      <t>、配件：锁具、缓冲门铰、三节路轨、一字折弯斜拉手、站体内藏走线系统、台底配</t>
    </r>
    <r>
      <rPr>
        <sz val="10"/>
        <rFont val="Times New Roman"/>
        <charset val="0"/>
      </rPr>
      <t>1.0mm</t>
    </r>
    <r>
      <rPr>
        <sz val="10"/>
        <rFont val="宋体"/>
        <charset val="134"/>
      </rPr>
      <t>厚电解钢板制作的支撑柜，不锈钢贴踢脚线，可根据需要选配主机箱、打印机柜、抽屉柜和掩门柜；</t>
    </r>
    <r>
      <rPr>
        <sz val="10"/>
        <rFont val="Times New Roman"/>
        <charset val="0"/>
      </rPr>
      <t xml:space="preserve">
3</t>
    </r>
    <r>
      <rPr>
        <sz val="10"/>
        <rFont val="宋体"/>
        <charset val="134"/>
      </rPr>
      <t>、金属表面抑菌粉末静电喷涂，见光面及抽面为热转印木纹，其它为纯色喷涂。</t>
    </r>
  </si>
  <si>
    <t>台面人造石</t>
  </si>
  <si>
    <t>L*700*12/40</t>
  </si>
  <si>
    <t>弧形站体含台面人造石</t>
  </si>
  <si>
    <t>700/660*738/750</t>
  </si>
  <si>
    <t>个</t>
  </si>
  <si>
    <t>看台</t>
  </si>
  <si>
    <t>L*300*400</t>
  </si>
  <si>
    <t>看台人造石</t>
  </si>
  <si>
    <t>L*300*12/40</t>
  </si>
  <si>
    <t>护士站前档人造石</t>
  </si>
  <si>
    <t>L*400*12</t>
  </si>
  <si>
    <t>弧形看台含人造石台面及前档板</t>
  </si>
  <si>
    <t>护士站单门单抽柜</t>
  </si>
  <si>
    <t>400*450*710</t>
  </si>
  <si>
    <t>开口柜</t>
  </si>
  <si>
    <t>335*235*335</t>
  </si>
  <si>
    <t>键盘架</t>
  </si>
  <si>
    <t>常规</t>
  </si>
  <si>
    <t>护士站打印机柜</t>
  </si>
  <si>
    <t>500*450*710</t>
  </si>
  <si>
    <t>护士站主机柜</t>
  </si>
  <si>
    <t>300*450*710</t>
  </si>
  <si>
    <r>
      <t>圆型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弧形站体</t>
    </r>
  </si>
  <si>
    <r>
      <t>1</t>
    </r>
    <r>
      <rPr>
        <sz val="10"/>
        <rFont val="宋体"/>
        <charset val="134"/>
      </rPr>
      <t>、材质：</t>
    </r>
    <r>
      <rPr>
        <sz val="10"/>
        <rFont val="Times New Roman"/>
        <charset val="0"/>
      </rPr>
      <t>0.8mm</t>
    </r>
    <r>
      <rPr>
        <sz val="10"/>
        <rFont val="宋体"/>
        <charset val="134"/>
      </rPr>
      <t>厚优质电解钢板饰面，龙骨由</t>
    </r>
    <r>
      <rPr>
        <sz val="10"/>
        <rFont val="Times New Roman"/>
        <charset val="0"/>
      </rPr>
      <t>1.5mm</t>
    </r>
    <r>
      <rPr>
        <sz val="10"/>
        <rFont val="宋体"/>
        <charset val="134"/>
      </rPr>
      <t>电解钢板不同部位使用，防潮防水，经久耐用，</t>
    </r>
    <r>
      <rPr>
        <sz val="10"/>
        <rFont val="Times New Roman"/>
        <charset val="0"/>
      </rPr>
      <t>304#</t>
    </r>
    <r>
      <rPr>
        <sz val="10"/>
        <rFont val="宋体"/>
        <charset val="134"/>
      </rPr>
      <t>不锈钢站体底座高度为</t>
    </r>
    <r>
      <rPr>
        <sz val="10"/>
        <rFont val="Times New Roman"/>
        <charset val="0"/>
      </rPr>
      <t>120mm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12mm</t>
    </r>
    <r>
      <rPr>
        <sz val="10"/>
        <rFont val="宋体"/>
        <charset val="134"/>
      </rPr>
      <t>厚复合亚克力医用人造石台面及饰板，无缝拼接，易清洁，满足院感需求；</t>
    </r>
    <r>
      <rPr>
        <sz val="10"/>
        <rFont val="Times New Roman"/>
        <charset val="0"/>
      </rPr>
      <t xml:space="preserve">
2</t>
    </r>
    <r>
      <rPr>
        <sz val="10"/>
        <rFont val="宋体"/>
        <charset val="134"/>
      </rPr>
      <t>、配件：锁具、缓冲门铰、三节路轨、一字折弯斜拉手、站体内藏走线系统、台底配</t>
    </r>
    <r>
      <rPr>
        <sz val="10"/>
        <rFont val="Times New Roman"/>
        <charset val="0"/>
      </rPr>
      <t>0.8mm</t>
    </r>
    <r>
      <rPr>
        <sz val="10"/>
        <rFont val="宋体"/>
        <charset val="134"/>
      </rPr>
      <t>厚电解钢板制作的支撑柜，贴不锈钢踢脚线，可根据需要选配主机箱、打印机柜、抽屉柜和掩门柜；</t>
    </r>
    <r>
      <rPr>
        <sz val="10"/>
        <rFont val="Times New Roman"/>
        <charset val="0"/>
      </rPr>
      <t xml:space="preserve">
3</t>
    </r>
    <r>
      <rPr>
        <sz val="10"/>
        <rFont val="宋体"/>
        <charset val="134"/>
      </rPr>
      <t>、金属表面抑菌粉末静电喷涂，木纹色价格另计。</t>
    </r>
  </si>
  <si>
    <t>*300*400</t>
  </si>
  <si>
    <t>圆护士站打印机柜</t>
  </si>
  <si>
    <t>2楼体检中心（窗口）</t>
  </si>
  <si>
    <t>体检中心</t>
  </si>
  <si>
    <t>抽血间</t>
  </si>
  <si>
    <t>抽血穿刺台</t>
  </si>
  <si>
    <t>2200*600*850</t>
  </si>
  <si>
    <r>
      <t>1</t>
    </r>
    <r>
      <rPr>
        <sz val="10"/>
        <rFont val="宋体"/>
        <charset val="134"/>
      </rPr>
      <t>、材质：主台台面</t>
    </r>
    <r>
      <rPr>
        <sz val="10"/>
        <rFont val="Times New Roman"/>
        <charset val="0"/>
      </rPr>
      <t>25mm</t>
    </r>
    <r>
      <rPr>
        <sz val="10"/>
        <rFont val="宋体"/>
        <charset val="134"/>
      </rPr>
      <t>厚夹板，木纹饰面，侧板为</t>
    </r>
    <r>
      <rPr>
        <sz val="10"/>
        <rFont val="Times New Roman"/>
        <charset val="0"/>
      </rPr>
      <t>40mm</t>
    </r>
    <r>
      <rPr>
        <sz val="10"/>
        <rFont val="宋体"/>
        <charset val="134"/>
      </rPr>
      <t>夹板，副柜台面为</t>
    </r>
    <r>
      <rPr>
        <sz val="10"/>
        <rFont val="Times New Roman"/>
        <charset val="0"/>
      </rPr>
      <t>12mm</t>
    </r>
    <r>
      <rPr>
        <sz val="10"/>
        <rFont val="宋体"/>
        <charset val="134"/>
      </rPr>
      <t>厚医用复亚克力人造石面，</t>
    </r>
    <r>
      <rPr>
        <sz val="10"/>
        <rFont val="Times New Roman"/>
        <charset val="0"/>
      </rPr>
      <t>1.0mm</t>
    </r>
    <r>
      <rPr>
        <sz val="10"/>
        <rFont val="宋体"/>
        <charset val="134"/>
      </rPr>
      <t>一级电解钢板，金属表面抑菌粉末静电喷涂；</t>
    </r>
    <r>
      <rPr>
        <sz val="10"/>
        <rFont val="Times New Roman"/>
        <charset val="0"/>
      </rPr>
      <t xml:space="preserve">
2</t>
    </r>
    <r>
      <rPr>
        <sz val="10"/>
        <rFont val="宋体"/>
        <charset val="134"/>
      </rPr>
      <t>、配件：配感应垃圾盖，医用万向轮；</t>
    </r>
    <r>
      <rPr>
        <sz val="10"/>
        <rFont val="Times New Roman"/>
        <charset val="0"/>
      </rPr>
      <t xml:space="preserve">
3</t>
    </r>
    <r>
      <rPr>
        <sz val="10"/>
        <rFont val="宋体"/>
        <charset val="134"/>
      </rPr>
      <t>、副柜用于放置抽血器具及敷衍材料。</t>
    </r>
  </si>
  <si>
    <t>医用人造石台面</t>
  </si>
  <si>
    <t>2200*650*30</t>
  </si>
  <si>
    <t>抽血台</t>
  </si>
  <si>
    <t>1200*600*750</t>
  </si>
  <si>
    <t>组</t>
  </si>
  <si>
    <t>抽血台台面</t>
  </si>
  <si>
    <t>1200*600*30</t>
  </si>
  <si>
    <t>5450*600*850</t>
  </si>
  <si>
    <r>
      <t>1</t>
    </r>
    <r>
      <rPr>
        <sz val="10"/>
        <rFont val="宋体"/>
        <charset val="134"/>
      </rPr>
      <t>、材质：</t>
    </r>
    <r>
      <rPr>
        <sz val="10"/>
        <rFont val="Times New Roman"/>
        <charset val="0"/>
      </rPr>
      <t>1.0mm</t>
    </r>
    <r>
      <rPr>
        <sz val="10"/>
        <rFont val="宋体"/>
        <charset val="134"/>
      </rPr>
      <t>厚一级优质电解钢板，</t>
    </r>
    <r>
      <rPr>
        <sz val="10"/>
        <rFont val="Times New Roman"/>
        <charset val="0"/>
      </rPr>
      <t>304</t>
    </r>
    <r>
      <rPr>
        <sz val="10"/>
        <rFont val="宋体"/>
        <charset val="134"/>
      </rPr>
      <t>不锈钢踢脚线；</t>
    </r>
    <r>
      <rPr>
        <sz val="10"/>
        <rFont val="Times New Roman"/>
        <charset val="0"/>
      </rPr>
      <t xml:space="preserve">
2</t>
    </r>
    <r>
      <rPr>
        <sz val="10"/>
        <rFont val="宋体"/>
        <charset val="134"/>
      </rPr>
      <t>、台面为</t>
    </r>
    <r>
      <rPr>
        <sz val="10"/>
        <rFont val="Times New Roman"/>
        <charset val="0"/>
      </rPr>
      <t>12mm</t>
    </r>
    <r>
      <rPr>
        <sz val="10"/>
        <rFont val="宋体"/>
        <charset val="134"/>
      </rPr>
      <t>厚医用复亚克力人造石面，金属表面抑菌粉末静电喷涂。</t>
    </r>
  </si>
  <si>
    <t>5450*650*30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</si>
</sst>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0">
    <font>
      <sz val="12"/>
      <name val="宋体"/>
      <charset val="134"/>
    </font>
    <font>
      <sz val="12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0" fillId="0" borderId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7" xfId="49"/>
    <cellStyle name="常规 4 13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Chat%20Files\WeChat%20Files\wang291184\FileStorage\File\2024-03\&#28246;&#21271;&#30465;&#20013;&#21307;&#21307;&#38498;\&#30465;&#20013;&#21307;&#38498;&#25252;&#22763;&#31449;2024-1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医台、护士站汇总"/>
      <sheetName val="1层"/>
      <sheetName val="2层"/>
      <sheetName val="3层"/>
      <sheetName val="7-22层"/>
    </sheetNames>
    <sheetDataSet>
      <sheetData sheetId="0" refreshError="1"/>
      <sheetData sheetId="1">
        <row r="12">
          <cell r="H12">
            <v>14.021</v>
          </cell>
        </row>
        <row r="13">
          <cell r="H13">
            <v>14.021</v>
          </cell>
        </row>
        <row r="14">
          <cell r="H14">
            <v>8.854</v>
          </cell>
        </row>
        <row r="15">
          <cell r="H15">
            <v>8.854</v>
          </cell>
        </row>
        <row r="16">
          <cell r="H16">
            <v>8.854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37"/>
  <sheetViews>
    <sheetView tabSelected="1" workbookViewId="0">
      <pane ySplit="3" topLeftCell="A4" activePane="bottomLeft" state="frozen"/>
      <selection/>
      <selection pane="bottomLeft" activeCell="K14" sqref="K14"/>
    </sheetView>
  </sheetViews>
  <sheetFormatPr defaultColWidth="8.1" defaultRowHeight="15"/>
  <cols>
    <col min="1" max="1" width="5.3" style="5" customWidth="1"/>
    <col min="2" max="2" width="9.675" style="5" customWidth="1"/>
    <col min="3" max="3" width="17.775" style="6" customWidth="1"/>
    <col min="4" max="4" width="13.8416666666667" style="7" customWidth="1"/>
    <col min="5" max="5" width="7.7" style="8" customWidth="1"/>
    <col min="6" max="6" width="7.425" style="9" customWidth="1"/>
    <col min="7" max="7" width="24.1" style="6" customWidth="1"/>
    <col min="8" max="88" width="7.9" style="5"/>
    <col min="89" max="16384" width="8.1" style="5"/>
  </cols>
  <sheetData>
    <row r="1" s="1" customFormat="1" ht="34.75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18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2" customFormat="1" ht="19" customHeight="1" spans="1:7">
      <c r="A3" s="12"/>
      <c r="B3" s="12"/>
      <c r="C3" s="12"/>
      <c r="D3" s="12"/>
      <c r="E3" s="12"/>
      <c r="F3" s="12"/>
      <c r="G3" s="12"/>
    </row>
    <row r="4" s="3" customFormat="1" ht="27" customHeight="1" spans="1:215">
      <c r="A4" s="13">
        <v>1</v>
      </c>
      <c r="B4" s="14" t="s">
        <v>8</v>
      </c>
      <c r="C4" s="14" t="s">
        <v>9</v>
      </c>
      <c r="D4" s="13" t="s">
        <v>10</v>
      </c>
      <c r="E4" s="14" t="s">
        <v>11</v>
      </c>
      <c r="F4" s="15">
        <v>175.96</v>
      </c>
      <c r="G4" s="16" t="s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="3" customFormat="1" ht="26" customHeight="1" spans="1:215">
      <c r="A5" s="13"/>
      <c r="B5" s="13"/>
      <c r="C5" s="14" t="s">
        <v>13</v>
      </c>
      <c r="D5" s="13" t="s">
        <v>14</v>
      </c>
      <c r="E5" s="14" t="s">
        <v>11</v>
      </c>
      <c r="F5" s="15">
        <v>175.96</v>
      </c>
      <c r="G5" s="1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="3" customFormat="1" ht="26" customHeight="1" spans="1:215">
      <c r="A6" s="13"/>
      <c r="B6" s="13"/>
      <c r="C6" s="14" t="s">
        <v>15</v>
      </c>
      <c r="D6" s="13" t="s">
        <v>16</v>
      </c>
      <c r="E6" s="14" t="s">
        <v>17</v>
      </c>
      <c r="F6" s="15">
        <v>35</v>
      </c>
      <c r="G6" s="1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="3" customFormat="1" ht="24" customHeight="1" spans="1:215">
      <c r="A7" s="13"/>
      <c r="B7" s="13"/>
      <c r="C7" s="14" t="s">
        <v>18</v>
      </c>
      <c r="D7" s="13" t="s">
        <v>19</v>
      </c>
      <c r="E7" s="14" t="s">
        <v>11</v>
      </c>
      <c r="F7" s="15">
        <v>99.28</v>
      </c>
      <c r="G7" s="1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="3" customFormat="1" ht="24" customHeight="1" spans="1:215">
      <c r="A8" s="13"/>
      <c r="B8" s="13"/>
      <c r="C8" s="14" t="s">
        <v>20</v>
      </c>
      <c r="D8" s="13" t="s">
        <v>21</v>
      </c>
      <c r="E8" s="14" t="s">
        <v>11</v>
      </c>
      <c r="F8" s="15">
        <v>99.28</v>
      </c>
      <c r="G8" s="1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="3" customFormat="1" ht="24" customHeight="1" spans="1:215">
      <c r="A9" s="13"/>
      <c r="B9" s="13"/>
      <c r="C9" s="14" t="s">
        <v>22</v>
      </c>
      <c r="D9" s="13" t="s">
        <v>23</v>
      </c>
      <c r="E9" s="14" t="s">
        <v>11</v>
      </c>
      <c r="F9" s="15">
        <v>95.48</v>
      </c>
      <c r="G9" s="1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="3" customFormat="1" ht="27" customHeight="1" spans="1:215">
      <c r="A10" s="13"/>
      <c r="B10" s="13"/>
      <c r="C10" s="14" t="s">
        <v>24</v>
      </c>
      <c r="D10" s="13" t="s">
        <v>21</v>
      </c>
      <c r="E10" s="14" t="s">
        <v>17</v>
      </c>
      <c r="F10" s="15">
        <v>16</v>
      </c>
      <c r="G10" s="1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="3" customFormat="1" ht="24" customHeight="1" spans="1:223">
      <c r="A11" s="13"/>
      <c r="B11" s="13"/>
      <c r="C11" s="14" t="s">
        <v>25</v>
      </c>
      <c r="D11" s="13" t="s">
        <v>26</v>
      </c>
      <c r="E11" s="14" t="s">
        <v>17</v>
      </c>
      <c r="F11" s="15">
        <v>62</v>
      </c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</row>
    <row r="12" s="3" customFormat="1" ht="24" customHeight="1" spans="1:220">
      <c r="A12" s="13"/>
      <c r="B12" s="13"/>
      <c r="C12" s="14" t="s">
        <v>27</v>
      </c>
      <c r="D12" s="17" t="s">
        <v>28</v>
      </c>
      <c r="E12" s="14" t="s">
        <v>17</v>
      </c>
      <c r="F12" s="15">
        <v>36</v>
      </c>
      <c r="G12" s="1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</row>
    <row r="13" s="3" customFormat="1" ht="24" customHeight="1" spans="1:215">
      <c r="A13" s="13"/>
      <c r="B13" s="13"/>
      <c r="C13" s="14" t="s">
        <v>29</v>
      </c>
      <c r="D13" s="14" t="s">
        <v>30</v>
      </c>
      <c r="E13" s="14" t="s">
        <v>17</v>
      </c>
      <c r="F13" s="15">
        <v>98</v>
      </c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="3" customFormat="1" ht="24" customHeight="1" spans="1:223">
      <c r="A14" s="13"/>
      <c r="B14" s="13"/>
      <c r="C14" s="14" t="s">
        <v>31</v>
      </c>
      <c r="D14" s="17" t="s">
        <v>32</v>
      </c>
      <c r="E14" s="14" t="s">
        <v>17</v>
      </c>
      <c r="F14" s="15">
        <v>17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</row>
    <row r="15" s="3" customFormat="1" ht="24" customHeight="1" spans="1:215">
      <c r="A15" s="13"/>
      <c r="B15" s="13"/>
      <c r="C15" s="14" t="s">
        <v>33</v>
      </c>
      <c r="D15" s="17" t="s">
        <v>34</v>
      </c>
      <c r="E15" s="14" t="s">
        <v>17</v>
      </c>
      <c r="F15" s="15">
        <v>95</v>
      </c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="3" customFormat="1" ht="24" customHeight="1" spans="1:223">
      <c r="A16" s="13">
        <v>2</v>
      </c>
      <c r="B16" s="14" t="s">
        <v>8</v>
      </c>
      <c r="C16" s="14" t="s">
        <v>35</v>
      </c>
      <c r="D16" s="13" t="s">
        <v>10</v>
      </c>
      <c r="E16" s="14" t="s">
        <v>11</v>
      </c>
      <c r="F16" s="13">
        <f>'[1]1层'!H12</f>
        <v>14.021</v>
      </c>
      <c r="G16" s="16" t="s">
        <v>36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</row>
    <row r="17" s="3" customFormat="1" ht="24" customHeight="1" spans="1:223">
      <c r="A17" s="13"/>
      <c r="B17" s="13"/>
      <c r="C17" s="14" t="s">
        <v>13</v>
      </c>
      <c r="D17" s="13" t="s">
        <v>14</v>
      </c>
      <c r="E17" s="14" t="s">
        <v>11</v>
      </c>
      <c r="F17" s="13">
        <f>'[1]1层'!H13</f>
        <v>14.021</v>
      </c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</row>
    <row r="18" s="3" customFormat="1" ht="24" customHeight="1" spans="1:223">
      <c r="A18" s="13"/>
      <c r="B18" s="13"/>
      <c r="C18" s="14" t="s">
        <v>18</v>
      </c>
      <c r="D18" s="13" t="s">
        <v>37</v>
      </c>
      <c r="E18" s="14" t="s">
        <v>11</v>
      </c>
      <c r="F18" s="13">
        <f>'[1]1层'!H14</f>
        <v>8.854</v>
      </c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</row>
    <row r="19" s="3" customFormat="1" ht="24" customHeight="1" spans="1:223">
      <c r="A19" s="13"/>
      <c r="B19" s="13"/>
      <c r="C19" s="14" t="s">
        <v>20</v>
      </c>
      <c r="D19" s="13" t="s">
        <v>21</v>
      </c>
      <c r="E19" s="14" t="s">
        <v>11</v>
      </c>
      <c r="F19" s="13">
        <f>'[1]1层'!H15</f>
        <v>8.854</v>
      </c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</row>
    <row r="20" s="3" customFormat="1" ht="24" customHeight="1" spans="1:223">
      <c r="A20" s="13"/>
      <c r="B20" s="13"/>
      <c r="C20" s="14" t="s">
        <v>22</v>
      </c>
      <c r="D20" s="13" t="s">
        <v>23</v>
      </c>
      <c r="E20" s="14" t="s">
        <v>11</v>
      </c>
      <c r="F20" s="13">
        <f>'[1]1层'!H16</f>
        <v>8.854</v>
      </c>
      <c r="G20" s="1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</row>
    <row r="21" s="3" customFormat="1" ht="24" customHeight="1" spans="1:223">
      <c r="A21" s="13"/>
      <c r="B21" s="13"/>
      <c r="C21" s="14" t="s">
        <v>25</v>
      </c>
      <c r="D21" s="13" t="s">
        <v>26</v>
      </c>
      <c r="E21" s="14" t="s">
        <v>17</v>
      </c>
      <c r="F21" s="15">
        <v>3</v>
      </c>
      <c r="G21" s="1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</row>
    <row r="22" s="3" customFormat="1" ht="24" customHeight="1" spans="1:223">
      <c r="A22" s="13"/>
      <c r="B22" s="13"/>
      <c r="C22" s="14" t="s">
        <v>38</v>
      </c>
      <c r="D22" s="13"/>
      <c r="E22" s="14" t="s">
        <v>17</v>
      </c>
      <c r="F22" s="15">
        <v>1</v>
      </c>
      <c r="G22" s="1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</row>
    <row r="23" s="3" customFormat="1" ht="24" customHeight="1" spans="1:223">
      <c r="A23" s="13"/>
      <c r="B23" s="13"/>
      <c r="C23" s="14" t="s">
        <v>33</v>
      </c>
      <c r="D23" s="17" t="s">
        <v>34</v>
      </c>
      <c r="E23" s="14" t="s">
        <v>17</v>
      </c>
      <c r="F23" s="15">
        <v>3</v>
      </c>
      <c r="G23" s="1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</row>
    <row r="24" s="3" customFormat="1" ht="24" customHeight="1" spans="1:223">
      <c r="A24" s="13"/>
      <c r="B24" s="13"/>
      <c r="C24" s="14" t="s">
        <v>29</v>
      </c>
      <c r="D24" s="14" t="s">
        <v>30</v>
      </c>
      <c r="E24" s="14" t="s">
        <v>17</v>
      </c>
      <c r="F24" s="15">
        <v>3</v>
      </c>
      <c r="G24" s="1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</row>
    <row r="25" s="3" customFormat="1" ht="24" customHeight="1" spans="1:223">
      <c r="A25" s="13"/>
      <c r="B25" s="13"/>
      <c r="C25" s="14" t="s">
        <v>27</v>
      </c>
      <c r="D25" s="17" t="s">
        <v>28</v>
      </c>
      <c r="E25" s="14" t="s">
        <v>17</v>
      </c>
      <c r="F25" s="15">
        <v>2</v>
      </c>
      <c r="G25" s="1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</row>
    <row r="26" s="4" customFormat="1" ht="25" customHeight="1" spans="1:238">
      <c r="A26" s="18" t="s">
        <v>39</v>
      </c>
      <c r="B26" s="19"/>
      <c r="C26" s="19"/>
      <c r="D26" s="19"/>
      <c r="E26" s="19"/>
      <c r="F26" s="19"/>
      <c r="G26" s="2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</row>
    <row r="27" ht="25" customHeight="1" spans="1:7">
      <c r="A27" s="12" t="s">
        <v>40</v>
      </c>
      <c r="B27" s="21" t="s">
        <v>41</v>
      </c>
      <c r="C27" s="22" t="s">
        <v>42</v>
      </c>
      <c r="D27" s="17" t="s">
        <v>43</v>
      </c>
      <c r="E27" s="22" t="s">
        <v>11</v>
      </c>
      <c r="F27" s="17">
        <v>2.2</v>
      </c>
      <c r="G27" s="13" t="s">
        <v>44</v>
      </c>
    </row>
    <row r="28" ht="25" customHeight="1" spans="1:7">
      <c r="A28" s="23"/>
      <c r="B28" s="24"/>
      <c r="C28" s="22" t="s">
        <v>45</v>
      </c>
      <c r="D28" s="17" t="s">
        <v>46</v>
      </c>
      <c r="E28" s="22" t="s">
        <v>11</v>
      </c>
      <c r="F28" s="17">
        <v>2.2</v>
      </c>
      <c r="G28" s="13"/>
    </row>
    <row r="29" ht="25" customHeight="1" spans="1:7">
      <c r="A29" s="23"/>
      <c r="B29" s="24"/>
      <c r="C29" s="22" t="s">
        <v>47</v>
      </c>
      <c r="D29" s="17" t="s">
        <v>48</v>
      </c>
      <c r="E29" s="22" t="s">
        <v>49</v>
      </c>
      <c r="F29" s="17">
        <v>1</v>
      </c>
      <c r="G29" s="13"/>
    </row>
    <row r="30" ht="25" customHeight="1" spans="1:7">
      <c r="A30" s="23"/>
      <c r="B30" s="24"/>
      <c r="C30" s="22" t="s">
        <v>50</v>
      </c>
      <c r="D30" s="17" t="s">
        <v>51</v>
      </c>
      <c r="E30" s="22" t="s">
        <v>11</v>
      </c>
      <c r="F30" s="17">
        <v>1.2</v>
      </c>
      <c r="G30" s="13"/>
    </row>
    <row r="31" ht="25" customHeight="1" spans="1:7">
      <c r="A31" s="23"/>
      <c r="B31" s="21" t="s">
        <v>41</v>
      </c>
      <c r="C31" s="22" t="s">
        <v>42</v>
      </c>
      <c r="D31" s="17" t="s">
        <v>52</v>
      </c>
      <c r="E31" s="22" t="s">
        <v>11</v>
      </c>
      <c r="F31" s="17">
        <v>5.45</v>
      </c>
      <c r="G31" s="13" t="s">
        <v>53</v>
      </c>
    </row>
    <row r="32" ht="25" customHeight="1" spans="1:7">
      <c r="A32" s="23"/>
      <c r="B32" s="24"/>
      <c r="C32" s="22" t="s">
        <v>45</v>
      </c>
      <c r="D32" s="17" t="s">
        <v>54</v>
      </c>
      <c r="E32" s="22" t="s">
        <v>11</v>
      </c>
      <c r="F32" s="17">
        <v>5.45</v>
      </c>
      <c r="G32" s="13"/>
    </row>
    <row r="33" ht="25" customHeight="1" spans="1:7">
      <c r="A33" s="23"/>
      <c r="B33" s="24"/>
      <c r="C33" s="22" t="s">
        <v>47</v>
      </c>
      <c r="D33" s="17" t="s">
        <v>48</v>
      </c>
      <c r="E33" s="22" t="s">
        <v>49</v>
      </c>
      <c r="F33" s="17">
        <v>4</v>
      </c>
      <c r="G33" s="13"/>
    </row>
    <row r="34" ht="25" customHeight="1" spans="1:7">
      <c r="A34" s="23"/>
      <c r="B34" s="24"/>
      <c r="C34" s="22" t="s">
        <v>50</v>
      </c>
      <c r="D34" s="17" t="s">
        <v>51</v>
      </c>
      <c r="E34" s="22" t="s">
        <v>11</v>
      </c>
      <c r="F34" s="17">
        <v>4.8</v>
      </c>
      <c r="G34" s="13"/>
    </row>
    <row r="35" customHeight="1"/>
    <row r="36" ht="28" customHeight="1"/>
    <row r="37" ht="21" customHeight="1"/>
  </sheetData>
  <mergeCells count="20">
    <mergeCell ref="A1:G1"/>
    <mergeCell ref="A26:G26"/>
    <mergeCell ref="A2:A3"/>
    <mergeCell ref="A4:A15"/>
    <mergeCell ref="A16:A25"/>
    <mergeCell ref="A27:A34"/>
    <mergeCell ref="B2:B3"/>
    <mergeCell ref="B4:B15"/>
    <mergeCell ref="B16:B25"/>
    <mergeCell ref="B27:B30"/>
    <mergeCell ref="B31:B34"/>
    <mergeCell ref="C2:C3"/>
    <mergeCell ref="D2:D3"/>
    <mergeCell ref="E2:E3"/>
    <mergeCell ref="F2:F3"/>
    <mergeCell ref="G2:G3"/>
    <mergeCell ref="G4:G15"/>
    <mergeCell ref="G16:G25"/>
    <mergeCell ref="G27:G30"/>
    <mergeCell ref="G31:G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医疗家具包2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2024-03-25T08:13:52Z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8F92BBF9216440FC84188C2ADA000A31_13</vt:lpwstr>
  </property>
</Properties>
</file>